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356" windowWidth="12390" windowHeight="9315" activeTab="0"/>
  </bookViews>
  <sheets>
    <sheet name="大会運営費出納簿" sheetId="1" r:id="rId1"/>
    <sheet name="対象科目" sheetId="2" r:id="rId2"/>
  </sheets>
  <definedNames/>
  <calcPr fullCalcOnLoad="1"/>
</workbook>
</file>

<file path=xl/sharedStrings.xml><?xml version="1.0" encoding="utf-8"?>
<sst xmlns="http://schemas.openxmlformats.org/spreadsheetml/2006/main" count="93" uniqueCount="79">
  <si>
    <t>収入金額</t>
  </si>
  <si>
    <t>支出金額</t>
  </si>
  <si>
    <t>差引残高</t>
  </si>
  <si>
    <t>収入補助簿（科目別合計）</t>
  </si>
  <si>
    <t>合　　　計</t>
  </si>
  <si>
    <t>支出補助簿（科目別合計）</t>
  </si>
  <si>
    <t>報償費</t>
  </si>
  <si>
    <t>需用費</t>
  </si>
  <si>
    <t>消耗品費</t>
  </si>
  <si>
    <t>委員長</t>
  </si>
  <si>
    <t>科目</t>
  </si>
  <si>
    <t>項目</t>
  </si>
  <si>
    <t>審判謝金</t>
  </si>
  <si>
    <t>県中体連加盟校職員</t>
  </si>
  <si>
    <t>以内</t>
  </si>
  <si>
    <t>競技連盟等外部団体</t>
  </si>
  <si>
    <t>規定による</t>
  </si>
  <si>
    <t>救護謝金</t>
  </si>
  <si>
    <t>県中体連加盟校職員（養護教諭）</t>
  </si>
  <si>
    <t>看護協会等外部団体</t>
  </si>
  <si>
    <t>交通費</t>
  </si>
  <si>
    <t>役員・審判員</t>
  </si>
  <si>
    <t>基点～会場の距離により計上</t>
  </si>
  <si>
    <t>（生徒引率なし）</t>
  </si>
  <si>
    <t>　５０ｋｍ以上</t>
  </si>
  <si>
    <t>　４０ｋｍ～５０ｋｍ未満</t>
  </si>
  <si>
    <t>　３０ｋｍ～４０ｋｍ未満</t>
  </si>
  <si>
    <t>　２０ｋｍ～３０ｋｍ未満</t>
  </si>
  <si>
    <t>　１０ｋｍ～２０ｋｍ未満</t>
  </si>
  <si>
    <t>宿泊費</t>
  </si>
  <si>
    <t>一泊</t>
  </si>
  <si>
    <t>食糧費</t>
  </si>
  <si>
    <t>お昼（弁当）</t>
  </si>
  <si>
    <t>印刷費</t>
  </si>
  <si>
    <t>役務費</t>
  </si>
  <si>
    <t>別途相談</t>
  </si>
  <si>
    <t>月日</t>
  </si>
  <si>
    <t>報償金</t>
  </si>
  <si>
    <t>交通費</t>
  </si>
  <si>
    <t>燃料費</t>
  </si>
  <si>
    <t>光熱水費</t>
  </si>
  <si>
    <t>賄材料費</t>
  </si>
  <si>
    <t>修繕料</t>
  </si>
  <si>
    <t>医薬材料費</t>
  </si>
  <si>
    <t>通信運搬料</t>
  </si>
  <si>
    <t>手数料</t>
  </si>
  <si>
    <t>備品購入費</t>
  </si>
  <si>
    <t>用器具等購入費</t>
  </si>
  <si>
    <t>上記のとおり報告します。</t>
  </si>
  <si>
    <t>印</t>
  </si>
  <si>
    <t>会  計</t>
  </si>
  <si>
    <t xml:space="preserve">競技部名  </t>
  </si>
  <si>
    <t>その他の補助</t>
  </si>
  <si>
    <t>科目</t>
  </si>
  <si>
    <t>項　　目</t>
  </si>
  <si>
    <t>金　　額</t>
  </si>
  <si>
    <t>報償費</t>
  </si>
  <si>
    <t>需用費</t>
  </si>
  <si>
    <t>役務費</t>
  </si>
  <si>
    <t>通信運搬料</t>
  </si>
  <si>
    <t>手数料</t>
  </si>
  <si>
    <t>備品購入費</t>
  </si>
  <si>
    <t>旅　費</t>
  </si>
  <si>
    <t>県中体連補助金</t>
  </si>
  <si>
    <t>部  長</t>
  </si>
  <si>
    <t>科目・項目</t>
  </si>
  <si>
    <t>使用料及び
賃借料</t>
  </si>
  <si>
    <t>用器具等
購入費</t>
  </si>
  <si>
    <t>群馬県中学校体育連盟</t>
  </si>
  <si>
    <t>主催大会補助対象経費科目項目表</t>
  </si>
  <si>
    <t>印刷費</t>
  </si>
  <si>
    <t>使用料及び
賃　借　料</t>
  </si>
  <si>
    <t>大 会 参 加 費</t>
  </si>
  <si>
    <t>摘　　要</t>
  </si>
  <si>
    <t>領収書</t>
  </si>
  <si>
    <t>食糧費</t>
  </si>
  <si>
    <t>№</t>
  </si>
  <si>
    <t>令和       年度　　　　　　　　　　　　　　　　大会　　出納簿　</t>
  </si>
  <si>
    <t>令和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</si>
</sst>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yyyy/m/d\ hh:mm:ss"/>
    <numFmt numFmtId="180" formatCode="#,##0&quot;円&quot;"/>
    <numFmt numFmtId="181" formatCode="00"/>
    <numFmt numFmtId="182" formatCode="#,##0_);[Red]\(#,##0\)"/>
  </numFmts>
  <fonts count="47">
    <font>
      <sz val="10.45"/>
      <name val="ＭＳ 明朝"/>
      <family val="1"/>
    </font>
    <font>
      <sz val="11"/>
      <name val="ＭＳ Ｐゴシック"/>
      <family val="3"/>
    </font>
    <font>
      <sz val="11.95"/>
      <name val="ＭＳ Ｐ明朝"/>
      <family val="1"/>
    </font>
    <font>
      <sz val="14.95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5"/>
      <color indexed="8"/>
      <name val="ＭＳ 明朝"/>
      <family val="1"/>
    </font>
    <font>
      <sz val="11.9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5"/>
      <color theme="1"/>
      <name val="ＭＳ 明朝"/>
      <family val="1"/>
    </font>
    <font>
      <sz val="11.9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theme="1"/>
      </right>
      <top style="medium"/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3" fillId="0" borderId="0" xfId="60" applyFont="1" applyAlignment="1">
      <alignment horizontal="left"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>
      <alignment/>
      <protection/>
    </xf>
    <xf numFmtId="0" fontId="2" fillId="0" borderId="10" xfId="60" applyBorder="1" applyAlignment="1">
      <alignment horizontal="distributed" vertical="center"/>
      <protection/>
    </xf>
    <xf numFmtId="180" fontId="2" fillId="0" borderId="10" xfId="60" applyNumberFormat="1" applyBorder="1" applyAlignment="1">
      <alignment vertical="center"/>
      <protection/>
    </xf>
    <xf numFmtId="0" fontId="2" fillId="0" borderId="14" xfId="60" applyBorder="1" applyAlignment="1">
      <alignment horizontal="distributed" vertical="center"/>
      <protection/>
    </xf>
    <xf numFmtId="180" fontId="2" fillId="0" borderId="14" xfId="60" applyNumberFormat="1" applyBorder="1" applyAlignment="1">
      <alignment vertical="center"/>
      <protection/>
    </xf>
    <xf numFmtId="182" fontId="0" fillId="0" borderId="10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0" fontId="2" fillId="0" borderId="10" xfId="60" applyBorder="1" applyAlignment="1">
      <alignment horizontal="distributed" vertical="center" indent="2"/>
      <protection/>
    </xf>
    <xf numFmtId="0" fontId="2" fillId="0" borderId="0" xfId="60" applyBorder="1">
      <alignment/>
      <protection/>
    </xf>
    <xf numFmtId="0" fontId="0" fillId="0" borderId="10" xfId="0" applyBorder="1" applyAlignment="1">
      <alignment horizontal="left"/>
    </xf>
    <xf numFmtId="3" fontId="0" fillId="0" borderId="13" xfId="0" applyNumberFormat="1" applyBorder="1" applyAlignment="1">
      <alignment horizontal="left" vertical="center" wrapText="1"/>
    </xf>
    <xf numFmtId="182" fontId="0" fillId="0" borderId="13" xfId="0" applyNumberFormat="1" applyBorder="1" applyAlignment="1">
      <alignment horizontal="right" vertical="center" wrapText="1"/>
    </xf>
    <xf numFmtId="0" fontId="0" fillId="0" borderId="17" xfId="0" applyBorder="1" applyAlignment="1">
      <alignment horizontal="distributed" vertical="center"/>
    </xf>
    <xf numFmtId="182" fontId="0" fillId="0" borderId="18" xfId="0" applyNumberFormat="1" applyBorder="1" applyAlignment="1">
      <alignment horizontal="distributed" vertical="center"/>
    </xf>
    <xf numFmtId="3" fontId="0" fillId="0" borderId="0" xfId="0" applyNumberFormat="1" applyAlignment="1">
      <alignment horizontal="left" vertical="center"/>
    </xf>
    <xf numFmtId="182" fontId="0" fillId="0" borderId="19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right"/>
    </xf>
    <xf numFmtId="178" fontId="0" fillId="0" borderId="28" xfId="0" applyNumberFormat="1" applyBorder="1" applyAlignment="1">
      <alignment horizontal="right"/>
    </xf>
    <xf numFmtId="0" fontId="0" fillId="0" borderId="28" xfId="0" applyBorder="1" applyAlignment="1">
      <alignment/>
    </xf>
    <xf numFmtId="0" fontId="2" fillId="0" borderId="10" xfId="60" applyBorder="1" applyAlignment="1">
      <alignment horizontal="distributed" vertical="center" indent="1"/>
      <protection/>
    </xf>
    <xf numFmtId="0" fontId="2" fillId="0" borderId="14" xfId="60" applyBorder="1" applyAlignment="1">
      <alignment horizontal="distributed" vertical="center" indent="1"/>
      <protection/>
    </xf>
    <xf numFmtId="0" fontId="6" fillId="0" borderId="29" xfId="60" applyFont="1" applyBorder="1" applyAlignment="1">
      <alignment horizontal="center" vertical="center"/>
      <protection/>
    </xf>
    <xf numFmtId="0" fontId="2" fillId="0" borderId="29" xfId="60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78" fontId="0" fillId="0" borderId="30" xfId="0" applyNumberFormat="1" applyBorder="1" applyAlignment="1">
      <alignment/>
    </xf>
    <xf numFmtId="0" fontId="2" fillId="0" borderId="31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32" xfId="60" applyBorder="1" applyAlignment="1">
      <alignment horizontal="distributed" vertical="center" indent="1"/>
      <protection/>
    </xf>
    <xf numFmtId="0" fontId="2" fillId="0" borderId="33" xfId="60" applyBorder="1" applyAlignment="1">
      <alignment horizontal="distributed" vertical="center" indent="1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3" xfId="60" applyBorder="1">
      <alignment/>
      <protection/>
    </xf>
    <xf numFmtId="0" fontId="2" fillId="0" borderId="34" xfId="60" applyBorder="1">
      <alignment/>
      <protection/>
    </xf>
    <xf numFmtId="0" fontId="2" fillId="0" borderId="35" xfId="60" applyBorder="1" applyAlignment="1">
      <alignment vertical="center"/>
      <protection/>
    </xf>
    <xf numFmtId="0" fontId="2" fillId="0" borderId="0" xfId="60" applyBorder="1" applyAlignment="1">
      <alignment horizontal="center" vertical="center"/>
      <protection/>
    </xf>
    <xf numFmtId="0" fontId="2" fillId="0" borderId="36" xfId="60" applyBorder="1" applyAlignment="1">
      <alignment vertical="center"/>
      <protection/>
    </xf>
    <xf numFmtId="0" fontId="2" fillId="0" borderId="11" xfId="60" applyBorder="1" applyAlignment="1">
      <alignment horizontal="distributed" vertical="center" indent="1"/>
      <protection/>
    </xf>
    <xf numFmtId="0" fontId="2" fillId="0" borderId="37" xfId="60" applyBorder="1" applyAlignment="1">
      <alignment horizontal="distributed" vertical="center" wrapText="1" indent="1"/>
      <protection/>
    </xf>
    <xf numFmtId="0" fontId="2" fillId="0" borderId="12" xfId="60" applyBorder="1" applyAlignment="1">
      <alignment horizontal="distributed" vertical="center" indent="1"/>
      <protection/>
    </xf>
    <xf numFmtId="0" fontId="2" fillId="0" borderId="13" xfId="60" applyBorder="1" applyAlignment="1">
      <alignment horizontal="center" vertical="center" wrapText="1"/>
      <protection/>
    </xf>
    <xf numFmtId="0" fontId="2" fillId="0" borderId="13" xfId="60" applyBorder="1" applyAlignment="1">
      <alignment horizontal="distributed" vertical="center" indent="2"/>
      <protection/>
    </xf>
    <xf numFmtId="180" fontId="2" fillId="0" borderId="13" xfId="60" applyNumberFormat="1" applyBorder="1" applyAlignment="1">
      <alignment vertical="center"/>
      <protection/>
    </xf>
    <xf numFmtId="0" fontId="2" fillId="0" borderId="38" xfId="60" applyBorder="1" applyAlignment="1">
      <alignment vertical="center"/>
      <protection/>
    </xf>
    <xf numFmtId="182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horizontal="center" vertical="center"/>
    </xf>
    <xf numFmtId="180" fontId="46" fillId="0" borderId="10" xfId="60" applyNumberFormat="1" applyFont="1" applyBorder="1" applyAlignment="1">
      <alignment vertical="center"/>
      <protection/>
    </xf>
    <xf numFmtId="0" fontId="5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2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5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3" fillId="0" borderId="28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37" xfId="60" applyBorder="1" applyAlignment="1">
      <alignment horizontal="distributed" vertical="center" indent="1"/>
      <protection/>
    </xf>
    <xf numFmtId="0" fontId="2" fillId="0" borderId="64" xfId="60" applyBorder="1" applyAlignment="1">
      <alignment horizontal="distributed" vertical="center" indent="1"/>
      <protection/>
    </xf>
    <xf numFmtId="0" fontId="2" fillId="0" borderId="65" xfId="60" applyBorder="1" applyAlignment="1">
      <alignment horizontal="center" vertical="center"/>
      <protection/>
    </xf>
    <xf numFmtId="0" fontId="2" fillId="0" borderId="66" xfId="60" applyBorder="1" applyAlignment="1">
      <alignment horizontal="center" vertical="center"/>
      <protection/>
    </xf>
    <xf numFmtId="0" fontId="2" fillId="0" borderId="67" xfId="60" applyBorder="1" applyAlignment="1">
      <alignment horizontal="center" vertical="center"/>
      <protection/>
    </xf>
    <xf numFmtId="0" fontId="7" fillId="0" borderId="0" xfId="60" applyFont="1" applyAlignment="1">
      <alignment horizontal="distributed" vertical="center" indent="6"/>
      <protection/>
    </xf>
    <xf numFmtId="0" fontId="3" fillId="0" borderId="0" xfId="60" applyFont="1" applyAlignment="1">
      <alignment horizontal="distributed" vertical="center" indent="8"/>
      <protection/>
    </xf>
    <xf numFmtId="180" fontId="2" fillId="0" borderId="68" xfId="60" applyNumberFormat="1" applyBorder="1" applyAlignment="1">
      <alignment horizontal="center" vertical="center"/>
      <protection/>
    </xf>
    <xf numFmtId="180" fontId="2" fillId="0" borderId="69" xfId="60" applyNumberFormat="1" applyBorder="1" applyAlignment="1">
      <alignment horizontal="center" vertical="center"/>
      <protection/>
    </xf>
    <xf numFmtId="0" fontId="2" fillId="0" borderId="70" xfId="60" applyBorder="1" applyAlignment="1">
      <alignment horizontal="distributed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運営補助対象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O50"/>
  <sheetViews>
    <sheetView tabSelected="1" zoomScaleSheetLayoutView="100" zoomScalePageLayoutView="0" workbookViewId="0" topLeftCell="A1">
      <selection activeCell="F2" sqref="F2"/>
    </sheetView>
  </sheetViews>
  <sheetFormatPr defaultColWidth="11.875" defaultRowHeight="14.25" customHeight="1"/>
  <cols>
    <col min="1" max="1" width="2.375" style="0" customWidth="1"/>
    <col min="2" max="2" width="3.875" style="0" customWidth="1"/>
    <col min="3" max="3" width="5.00390625" style="0" customWidth="1"/>
    <col min="4" max="4" width="15.125" style="0" customWidth="1"/>
    <col min="5" max="5" width="28.625" style="0" customWidth="1"/>
    <col min="6" max="6" width="6.375" style="0" customWidth="1"/>
    <col min="7" max="8" width="13.625" style="0" customWidth="1"/>
    <col min="9" max="9" width="12.875" style="11" customWidth="1"/>
    <col min="10" max="10" width="2.25390625" style="0" customWidth="1"/>
  </cols>
  <sheetData>
    <row r="1" ht="4.5" customHeight="1"/>
    <row r="2" spans="2:5" ht="18">
      <c r="B2" s="112" t="s">
        <v>51</v>
      </c>
      <c r="C2" s="112"/>
      <c r="D2" s="112"/>
      <c r="E2" s="112"/>
    </row>
    <row r="3" ht="9" customHeight="1"/>
    <row r="4" spans="2:7" ht="27" customHeight="1" thickBot="1">
      <c r="B4" s="115" t="s">
        <v>77</v>
      </c>
      <c r="C4" s="115"/>
      <c r="D4" s="115"/>
      <c r="E4" s="115"/>
      <c r="F4" s="115"/>
      <c r="G4" s="115"/>
    </row>
    <row r="5" spans="2:10" ht="12.75">
      <c r="B5" s="96" t="s">
        <v>36</v>
      </c>
      <c r="C5" s="97"/>
      <c r="D5" s="90" t="s">
        <v>65</v>
      </c>
      <c r="E5" s="86" t="s">
        <v>73</v>
      </c>
      <c r="F5" s="76" t="s">
        <v>74</v>
      </c>
      <c r="G5" s="90" t="s">
        <v>0</v>
      </c>
      <c r="H5" s="90" t="s">
        <v>1</v>
      </c>
      <c r="I5" s="102" t="s">
        <v>2</v>
      </c>
      <c r="J5" s="6"/>
    </row>
    <row r="6" spans="2:10" ht="12.75">
      <c r="B6" s="98"/>
      <c r="C6" s="99"/>
      <c r="D6" s="91"/>
      <c r="E6" s="87"/>
      <c r="F6" s="77" t="s">
        <v>76</v>
      </c>
      <c r="G6" s="91"/>
      <c r="H6" s="91"/>
      <c r="I6" s="103"/>
      <c r="J6" s="6"/>
    </row>
    <row r="7" spans="2:10" ht="17.25" customHeight="1">
      <c r="B7" s="8"/>
      <c r="C7" s="1"/>
      <c r="D7" s="25"/>
      <c r="E7" s="74"/>
      <c r="F7" s="72"/>
      <c r="G7" s="20"/>
      <c r="H7" s="20"/>
      <c r="I7" s="21">
        <f>G7</f>
        <v>0</v>
      </c>
      <c r="J7" s="6"/>
    </row>
    <row r="8" spans="2:10" ht="17.25" customHeight="1">
      <c r="B8" s="8"/>
      <c r="C8" s="1"/>
      <c r="D8" s="25"/>
      <c r="E8" s="74"/>
      <c r="F8" s="72"/>
      <c r="G8" s="20"/>
      <c r="H8" s="20"/>
      <c r="I8" s="21">
        <f>I7+G8-H8</f>
        <v>0</v>
      </c>
      <c r="J8" s="6"/>
    </row>
    <row r="9" spans="2:10" ht="17.25" customHeight="1">
      <c r="B9" s="8"/>
      <c r="C9" s="1"/>
      <c r="D9" s="25"/>
      <c r="E9" s="74"/>
      <c r="F9" s="72"/>
      <c r="G9" s="20"/>
      <c r="H9" s="20"/>
      <c r="I9" s="21">
        <f>I8+G9-H9</f>
        <v>0</v>
      </c>
      <c r="J9" s="6"/>
    </row>
    <row r="10" spans="2:10" ht="17.25" customHeight="1">
      <c r="B10" s="8"/>
      <c r="C10" s="1"/>
      <c r="D10" s="25"/>
      <c r="E10" s="74"/>
      <c r="F10" s="72"/>
      <c r="G10" s="20"/>
      <c r="H10" s="20"/>
      <c r="I10" s="21">
        <f aca="true" t="shared" si="0" ref="I10:I24">I9+G10-H10</f>
        <v>0</v>
      </c>
      <c r="J10" s="6"/>
    </row>
    <row r="11" spans="2:10" ht="17.25" customHeight="1">
      <c r="B11" s="8"/>
      <c r="C11" s="1"/>
      <c r="D11" s="25"/>
      <c r="E11" s="74"/>
      <c r="F11" s="72"/>
      <c r="G11" s="20"/>
      <c r="H11" s="20"/>
      <c r="I11" s="21">
        <f t="shared" si="0"/>
        <v>0</v>
      </c>
      <c r="J11" s="6"/>
    </row>
    <row r="12" spans="2:10" ht="17.25" customHeight="1">
      <c r="B12" s="8"/>
      <c r="C12" s="1"/>
      <c r="D12" s="25"/>
      <c r="E12" s="74"/>
      <c r="F12" s="72"/>
      <c r="G12" s="20"/>
      <c r="H12" s="20"/>
      <c r="I12" s="21">
        <f t="shared" si="0"/>
        <v>0</v>
      </c>
      <c r="J12" s="6"/>
    </row>
    <row r="13" spans="2:10" ht="17.25" customHeight="1">
      <c r="B13" s="8"/>
      <c r="C13" s="1"/>
      <c r="D13" s="25"/>
      <c r="E13" s="74"/>
      <c r="F13" s="72"/>
      <c r="G13" s="20"/>
      <c r="H13" s="20"/>
      <c r="I13" s="21">
        <f t="shared" si="0"/>
        <v>0</v>
      </c>
      <c r="J13" s="6"/>
    </row>
    <row r="14" spans="2:10" ht="17.25" customHeight="1">
      <c r="B14" s="8"/>
      <c r="C14" s="1"/>
      <c r="D14" s="25"/>
      <c r="E14" s="74"/>
      <c r="F14" s="72"/>
      <c r="G14" s="20"/>
      <c r="H14" s="20"/>
      <c r="I14" s="21">
        <f t="shared" si="0"/>
        <v>0</v>
      </c>
      <c r="J14" s="6"/>
    </row>
    <row r="15" spans="2:10" ht="17.25" customHeight="1">
      <c r="B15" s="8"/>
      <c r="C15" s="1"/>
      <c r="D15" s="25"/>
      <c r="E15" s="74"/>
      <c r="F15" s="72"/>
      <c r="G15" s="20"/>
      <c r="H15" s="20"/>
      <c r="I15" s="21">
        <f>I14+G15-H15</f>
        <v>0</v>
      </c>
      <c r="J15" s="6"/>
    </row>
    <row r="16" spans="2:10" ht="17.25" customHeight="1">
      <c r="B16" s="8"/>
      <c r="C16" s="1"/>
      <c r="D16" s="25"/>
      <c r="E16" s="74"/>
      <c r="F16" s="72"/>
      <c r="G16" s="20"/>
      <c r="H16" s="20"/>
      <c r="I16" s="21">
        <f t="shared" si="0"/>
        <v>0</v>
      </c>
      <c r="J16" s="6"/>
    </row>
    <row r="17" spans="2:10" ht="17.25" customHeight="1">
      <c r="B17" s="8"/>
      <c r="C17" s="1"/>
      <c r="D17" s="25"/>
      <c r="E17" s="74"/>
      <c r="F17" s="72"/>
      <c r="G17" s="20"/>
      <c r="H17" s="20"/>
      <c r="I17" s="21">
        <f t="shared" si="0"/>
        <v>0</v>
      </c>
      <c r="J17" s="6"/>
    </row>
    <row r="18" spans="2:10" ht="17.25" customHeight="1">
      <c r="B18" s="8"/>
      <c r="C18" s="1"/>
      <c r="D18" s="25"/>
      <c r="E18" s="74"/>
      <c r="F18" s="72"/>
      <c r="G18" s="20"/>
      <c r="H18" s="20"/>
      <c r="I18" s="21">
        <f t="shared" si="0"/>
        <v>0</v>
      </c>
      <c r="J18" s="6"/>
    </row>
    <row r="19" spans="2:10" ht="17.25" customHeight="1">
      <c r="B19" s="8"/>
      <c r="C19" s="1"/>
      <c r="D19" s="25"/>
      <c r="E19" s="74"/>
      <c r="F19" s="72"/>
      <c r="G19" s="20"/>
      <c r="H19" s="20"/>
      <c r="I19" s="21">
        <f t="shared" si="0"/>
        <v>0</v>
      </c>
      <c r="J19" s="6"/>
    </row>
    <row r="20" spans="2:10" ht="17.25" customHeight="1">
      <c r="B20" s="8"/>
      <c r="C20" s="1"/>
      <c r="D20" s="25"/>
      <c r="E20" s="74"/>
      <c r="F20" s="72"/>
      <c r="G20" s="20"/>
      <c r="H20" s="20"/>
      <c r="I20" s="21">
        <f t="shared" si="0"/>
        <v>0</v>
      </c>
      <c r="J20" s="6"/>
    </row>
    <row r="21" spans="2:10" ht="17.25" customHeight="1">
      <c r="B21" s="8"/>
      <c r="C21" s="1"/>
      <c r="D21" s="25"/>
      <c r="E21" s="74"/>
      <c r="F21" s="72"/>
      <c r="G21" s="20"/>
      <c r="H21" s="20"/>
      <c r="I21" s="21">
        <f t="shared" si="0"/>
        <v>0</v>
      </c>
      <c r="J21" s="6"/>
    </row>
    <row r="22" spans="2:10" ht="17.25" customHeight="1">
      <c r="B22" s="8"/>
      <c r="C22" s="1"/>
      <c r="D22" s="25"/>
      <c r="E22" s="74"/>
      <c r="F22" s="72"/>
      <c r="G22" s="20"/>
      <c r="H22" s="20"/>
      <c r="I22" s="21">
        <f t="shared" si="0"/>
        <v>0</v>
      </c>
      <c r="J22" s="6"/>
    </row>
    <row r="23" spans="2:10" ht="17.25" customHeight="1">
      <c r="B23" s="8"/>
      <c r="C23" s="1"/>
      <c r="D23" s="25"/>
      <c r="E23" s="74"/>
      <c r="F23" s="72"/>
      <c r="G23" s="20"/>
      <c r="H23" s="20"/>
      <c r="I23" s="21">
        <f t="shared" si="0"/>
        <v>0</v>
      </c>
      <c r="J23" s="6"/>
    </row>
    <row r="24" spans="2:15" ht="17.25" customHeight="1" thickBot="1">
      <c r="B24" s="9"/>
      <c r="C24" s="10"/>
      <c r="D24" s="26"/>
      <c r="E24" s="75"/>
      <c r="F24" s="73"/>
      <c r="G24" s="27"/>
      <c r="H24" s="27"/>
      <c r="I24" s="22">
        <f t="shared" si="0"/>
        <v>0</v>
      </c>
      <c r="J24" s="7"/>
      <c r="K24" s="2"/>
      <c r="L24" s="2"/>
      <c r="M24" s="3"/>
      <c r="N24" s="3"/>
      <c r="O24" s="4"/>
    </row>
    <row r="25" spans="2:9" ht="9" customHeight="1">
      <c r="B25" s="6"/>
      <c r="C25" s="6"/>
      <c r="D25" s="6"/>
      <c r="E25" s="6"/>
      <c r="F25" s="6"/>
      <c r="G25" s="6"/>
      <c r="H25" s="6"/>
      <c r="I25" s="12"/>
    </row>
    <row r="26" spans="2:5" ht="21.75" customHeight="1" thickBot="1">
      <c r="B26" s="5" t="s">
        <v>3</v>
      </c>
      <c r="E26" s="5"/>
    </row>
    <row r="27" spans="2:5" ht="19.5" customHeight="1">
      <c r="B27" s="104" t="s">
        <v>63</v>
      </c>
      <c r="C27" s="105"/>
      <c r="D27" s="105"/>
      <c r="E27" s="31"/>
    </row>
    <row r="28" spans="2:5" ht="19.5" customHeight="1">
      <c r="B28" s="83" t="s">
        <v>72</v>
      </c>
      <c r="C28" s="84"/>
      <c r="D28" s="85"/>
      <c r="E28" s="71"/>
    </row>
    <row r="29" spans="2:5" ht="19.5" customHeight="1">
      <c r="B29" s="106" t="s">
        <v>52</v>
      </c>
      <c r="C29" s="107"/>
      <c r="D29" s="108"/>
      <c r="E29" s="32"/>
    </row>
    <row r="30" spans="2:5" ht="19.5" customHeight="1" thickBot="1">
      <c r="B30" s="109" t="s">
        <v>4</v>
      </c>
      <c r="C30" s="110"/>
      <c r="D30" s="111"/>
      <c r="E30" s="33">
        <f>SUM(E27:E29)</f>
        <v>0</v>
      </c>
    </row>
    <row r="31" spans="2:6" ht="8.25" customHeight="1">
      <c r="B31" s="6"/>
      <c r="C31" s="6"/>
      <c r="D31" s="6"/>
      <c r="F31" s="6"/>
    </row>
    <row r="32" spans="2:6" ht="13.5" thickBot="1">
      <c r="B32" t="s">
        <v>5</v>
      </c>
      <c r="D32" s="5"/>
      <c r="F32" s="5"/>
    </row>
    <row r="33" spans="2:6" ht="17.25" customHeight="1">
      <c r="B33" s="100" t="s">
        <v>53</v>
      </c>
      <c r="C33" s="101"/>
      <c r="D33" s="35" t="s">
        <v>54</v>
      </c>
      <c r="E33" s="36" t="s">
        <v>55</v>
      </c>
      <c r="F33" s="5"/>
    </row>
    <row r="34" spans="2:5" ht="21.75" customHeight="1">
      <c r="B34" s="88" t="s">
        <v>56</v>
      </c>
      <c r="C34" s="89"/>
      <c r="D34" s="28" t="s">
        <v>37</v>
      </c>
      <c r="E34" s="29"/>
    </row>
    <row r="35" spans="2:5" ht="21.75" customHeight="1">
      <c r="B35" s="88" t="s">
        <v>62</v>
      </c>
      <c r="C35" s="89"/>
      <c r="D35" s="28" t="s">
        <v>38</v>
      </c>
      <c r="E35" s="29"/>
    </row>
    <row r="36" spans="2:5" ht="21.75" customHeight="1">
      <c r="B36" s="88"/>
      <c r="C36" s="89"/>
      <c r="D36" s="28" t="s">
        <v>29</v>
      </c>
      <c r="E36" s="29"/>
    </row>
    <row r="37" spans="2:7" ht="21.75" customHeight="1">
      <c r="B37" s="37"/>
      <c r="C37" s="38"/>
      <c r="D37" s="28" t="s">
        <v>75</v>
      </c>
      <c r="E37" s="29"/>
      <c r="G37" s="30"/>
    </row>
    <row r="38" spans="2:5" ht="21.75" customHeight="1">
      <c r="B38" s="39"/>
      <c r="C38" s="40"/>
      <c r="D38" s="28" t="s">
        <v>8</v>
      </c>
      <c r="E38" s="29"/>
    </row>
    <row r="39" spans="2:8" ht="21.75" customHeight="1">
      <c r="B39" s="39"/>
      <c r="C39" s="40"/>
      <c r="D39" s="28" t="s">
        <v>70</v>
      </c>
      <c r="E39" s="29"/>
      <c r="G39" s="94" t="s">
        <v>78</v>
      </c>
      <c r="H39" s="94"/>
    </row>
    <row r="40" spans="2:9" ht="21.75" customHeight="1">
      <c r="B40" s="39"/>
      <c r="C40" s="40"/>
      <c r="D40" s="28" t="s">
        <v>39</v>
      </c>
      <c r="E40" s="29"/>
      <c r="G40" s="95"/>
      <c r="H40" s="95"/>
      <c r="I40" s="95"/>
    </row>
    <row r="41" spans="2:9" ht="21.75" customHeight="1">
      <c r="B41" s="113" t="s">
        <v>57</v>
      </c>
      <c r="C41" s="114"/>
      <c r="D41" s="28" t="s">
        <v>40</v>
      </c>
      <c r="E41" s="29"/>
      <c r="G41" s="95" t="s">
        <v>48</v>
      </c>
      <c r="H41" s="95"/>
      <c r="I41" s="95"/>
    </row>
    <row r="42" spans="2:5" ht="21.75" customHeight="1">
      <c r="B42" s="39"/>
      <c r="C42" s="40"/>
      <c r="D42" s="28" t="s">
        <v>41</v>
      </c>
      <c r="E42" s="29"/>
    </row>
    <row r="43" spans="2:5" ht="21.75" customHeight="1">
      <c r="B43" s="39"/>
      <c r="C43" s="40"/>
      <c r="D43" s="28" t="s">
        <v>42</v>
      </c>
      <c r="E43" s="29"/>
    </row>
    <row r="44" spans="2:9" ht="21.75" customHeight="1">
      <c r="B44" s="41"/>
      <c r="C44" s="42"/>
      <c r="D44" s="28" t="s">
        <v>43</v>
      </c>
      <c r="E44" s="29"/>
      <c r="G44" s="45" t="s">
        <v>64</v>
      </c>
      <c r="H44" s="43"/>
      <c r="I44" s="44" t="s">
        <v>49</v>
      </c>
    </row>
    <row r="45" spans="2:5" ht="21.75" customHeight="1">
      <c r="B45" s="88" t="s">
        <v>58</v>
      </c>
      <c r="C45" s="89"/>
      <c r="D45" s="28" t="s">
        <v>44</v>
      </c>
      <c r="E45" s="29"/>
    </row>
    <row r="46" spans="2:9" ht="21.75" customHeight="1">
      <c r="B46" s="88"/>
      <c r="C46" s="89"/>
      <c r="D46" s="28" t="s">
        <v>45</v>
      </c>
      <c r="E46" s="29"/>
      <c r="G46" s="45" t="s">
        <v>9</v>
      </c>
      <c r="H46" s="50"/>
      <c r="I46" s="44" t="s">
        <v>49</v>
      </c>
    </row>
    <row r="47" spans="2:9" ht="21.75" customHeight="1">
      <c r="B47" s="79" t="s">
        <v>71</v>
      </c>
      <c r="C47" s="80"/>
      <c r="D47" s="28"/>
      <c r="E47" s="29"/>
      <c r="G47" s="51"/>
      <c r="H47" s="51"/>
      <c r="I47" s="52"/>
    </row>
    <row r="48" spans="2:9" ht="21.75" customHeight="1">
      <c r="B48" s="81" t="s">
        <v>46</v>
      </c>
      <c r="C48" s="82"/>
      <c r="D48" s="28" t="s">
        <v>47</v>
      </c>
      <c r="E48" s="29"/>
      <c r="G48" s="45" t="s">
        <v>50</v>
      </c>
      <c r="H48" s="50"/>
      <c r="I48" s="44" t="s">
        <v>49</v>
      </c>
    </row>
    <row r="49" spans="2:5" ht="21.75" customHeight="1" thickBot="1">
      <c r="B49" s="92" t="s">
        <v>4</v>
      </c>
      <c r="C49" s="93"/>
      <c r="D49" s="93"/>
      <c r="E49" s="34">
        <f>SUM(E34:E47)</f>
        <v>0</v>
      </c>
    </row>
    <row r="50" spans="2:5" ht="6.75" customHeight="1">
      <c r="B50" s="6"/>
      <c r="C50" s="6"/>
      <c r="D50" s="6"/>
      <c r="E50" s="6"/>
    </row>
    <row r="51" ht="15" customHeight="1"/>
    <row r="52" ht="15" customHeight="1"/>
    <row r="53" ht="18" customHeight="1"/>
    <row r="54" ht="31.5" customHeight="1"/>
    <row r="55" ht="31.5" customHeight="1"/>
  </sheetData>
  <sheetProtection/>
  <mergeCells count="23">
    <mergeCell ref="B2:E2"/>
    <mergeCell ref="G41:I41"/>
    <mergeCell ref="B41:C41"/>
    <mergeCell ref="B4:G4"/>
    <mergeCell ref="H5:H6"/>
    <mergeCell ref="B49:D49"/>
    <mergeCell ref="G39:H39"/>
    <mergeCell ref="G40:I40"/>
    <mergeCell ref="B5:C6"/>
    <mergeCell ref="B33:C33"/>
    <mergeCell ref="I5:I6"/>
    <mergeCell ref="B27:D27"/>
    <mergeCell ref="G5:G6"/>
    <mergeCell ref="B29:D29"/>
    <mergeCell ref="B47:C47"/>
    <mergeCell ref="B48:C48"/>
    <mergeCell ref="B28:D28"/>
    <mergeCell ref="E5:E6"/>
    <mergeCell ref="B34:C34"/>
    <mergeCell ref="B35:C36"/>
    <mergeCell ref="B45:C46"/>
    <mergeCell ref="B30:D30"/>
    <mergeCell ref="D5:D6"/>
  </mergeCells>
  <printOptions/>
  <pageMargins left="0.69" right="0.67" top="0.59" bottom="0.37" header="590551.1811023622" footer="9055.1181102362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F24"/>
  <sheetViews>
    <sheetView zoomScaleSheetLayoutView="100" zoomScalePageLayoutView="0" workbookViewId="0" topLeftCell="A1">
      <selection activeCell="B4" sqref="B4"/>
    </sheetView>
  </sheetViews>
  <sheetFormatPr defaultColWidth="13.625" defaultRowHeight="22.5" customHeight="1"/>
  <cols>
    <col min="1" max="1" width="1.12109375" style="15" customWidth="1"/>
    <col min="2" max="2" width="21.25390625" style="15" bestFit="1" customWidth="1"/>
    <col min="3" max="3" width="17.00390625" style="15" bestFit="1" customWidth="1"/>
    <col min="4" max="4" width="40.625" style="15" bestFit="1" customWidth="1"/>
    <col min="5" max="5" width="10.00390625" style="15" customWidth="1"/>
    <col min="6" max="6" width="5.25390625" style="15" customWidth="1"/>
    <col min="7" max="16384" width="13.625" style="15" customWidth="1"/>
  </cols>
  <sheetData>
    <row r="1" ht="6" customHeight="1"/>
    <row r="2" spans="2:6" ht="21.75" customHeight="1">
      <c r="B2" s="122" t="s">
        <v>68</v>
      </c>
      <c r="C2" s="122"/>
      <c r="D2" s="122"/>
      <c r="E2" s="122"/>
      <c r="F2" s="122"/>
    </row>
    <row r="3" spans="2:6" ht="23.25" customHeight="1">
      <c r="B3" s="121" t="s">
        <v>69</v>
      </c>
      <c r="C3" s="121"/>
      <c r="D3" s="121"/>
      <c r="E3" s="121"/>
      <c r="F3" s="121"/>
    </row>
    <row r="4" spans="2:4" ht="18" customHeight="1" thickBot="1">
      <c r="B4" s="13"/>
      <c r="C4" s="14"/>
      <c r="D4" s="14"/>
    </row>
    <row r="5" spans="2:6" ht="27" customHeight="1">
      <c r="B5" s="56" t="s">
        <v>10</v>
      </c>
      <c r="C5" s="57" t="s">
        <v>11</v>
      </c>
      <c r="D5" s="58"/>
      <c r="E5" s="59"/>
      <c r="F5" s="60"/>
    </row>
    <row r="6" spans="2:6" ht="30.75" customHeight="1">
      <c r="B6" s="116" t="s">
        <v>6</v>
      </c>
      <c r="C6" s="118" t="s">
        <v>12</v>
      </c>
      <c r="D6" s="46" t="s">
        <v>13</v>
      </c>
      <c r="E6" s="17">
        <v>2000</v>
      </c>
      <c r="F6" s="61" t="s">
        <v>14</v>
      </c>
    </row>
    <row r="7" spans="2:6" ht="30.75" customHeight="1">
      <c r="B7" s="125"/>
      <c r="C7" s="119"/>
      <c r="D7" s="47" t="s">
        <v>15</v>
      </c>
      <c r="E7" s="123" t="s">
        <v>16</v>
      </c>
      <c r="F7" s="124"/>
    </row>
    <row r="8" spans="2:6" ht="30.75" customHeight="1">
      <c r="B8" s="125"/>
      <c r="C8" s="118" t="s">
        <v>17</v>
      </c>
      <c r="D8" s="46" t="s">
        <v>18</v>
      </c>
      <c r="E8" s="78">
        <v>3000</v>
      </c>
      <c r="F8" s="61"/>
    </row>
    <row r="9" spans="2:6" ht="30.75" customHeight="1">
      <c r="B9" s="117"/>
      <c r="C9" s="120"/>
      <c r="D9" s="47" t="s">
        <v>19</v>
      </c>
      <c r="E9" s="123" t="s">
        <v>16</v>
      </c>
      <c r="F9" s="124"/>
    </row>
    <row r="10" spans="2:6" ht="30.75" customHeight="1">
      <c r="B10" s="116" t="s">
        <v>20</v>
      </c>
      <c r="C10" s="62"/>
      <c r="D10" s="46" t="s">
        <v>22</v>
      </c>
      <c r="E10" s="17"/>
      <c r="F10" s="61"/>
    </row>
    <row r="11" spans="2:6" ht="30.75" customHeight="1">
      <c r="B11" s="125"/>
      <c r="C11" s="53"/>
      <c r="D11" s="47" t="s">
        <v>24</v>
      </c>
      <c r="E11" s="19">
        <v>2500</v>
      </c>
      <c r="F11" s="63" t="s">
        <v>14</v>
      </c>
    </row>
    <row r="12" spans="2:6" ht="30.75" customHeight="1">
      <c r="B12" s="125"/>
      <c r="C12" s="49" t="s">
        <v>21</v>
      </c>
      <c r="D12" s="47" t="s">
        <v>25</v>
      </c>
      <c r="E12" s="19">
        <v>2000</v>
      </c>
      <c r="F12" s="63" t="s">
        <v>14</v>
      </c>
    </row>
    <row r="13" spans="2:6" ht="30.75" customHeight="1">
      <c r="B13" s="125"/>
      <c r="C13" s="48" t="s">
        <v>23</v>
      </c>
      <c r="D13" s="47" t="s">
        <v>26</v>
      </c>
      <c r="E13" s="19">
        <v>1500</v>
      </c>
      <c r="F13" s="63" t="s">
        <v>14</v>
      </c>
    </row>
    <row r="14" spans="2:6" ht="30.75" customHeight="1">
      <c r="B14" s="125"/>
      <c r="C14" s="49"/>
      <c r="D14" s="47" t="s">
        <v>27</v>
      </c>
      <c r="E14" s="19">
        <v>1000</v>
      </c>
      <c r="F14" s="63" t="s">
        <v>14</v>
      </c>
    </row>
    <row r="15" spans="2:6" ht="30.75" customHeight="1">
      <c r="B15" s="117"/>
      <c r="C15" s="49"/>
      <c r="D15" s="47" t="s">
        <v>28</v>
      </c>
      <c r="E15" s="19">
        <v>500</v>
      </c>
      <c r="F15" s="63" t="s">
        <v>14</v>
      </c>
    </row>
    <row r="16" spans="2:6" ht="30.75" customHeight="1">
      <c r="B16" s="64" t="s">
        <v>29</v>
      </c>
      <c r="C16" s="54" t="s">
        <v>29</v>
      </c>
      <c r="D16" s="23" t="s">
        <v>30</v>
      </c>
      <c r="E16" s="17">
        <v>7000</v>
      </c>
      <c r="F16" s="61" t="s">
        <v>14</v>
      </c>
    </row>
    <row r="17" spans="2:6" ht="30.75" customHeight="1">
      <c r="B17" s="116" t="s">
        <v>7</v>
      </c>
      <c r="C17" s="54" t="s">
        <v>31</v>
      </c>
      <c r="D17" s="23" t="s">
        <v>32</v>
      </c>
      <c r="E17" s="17">
        <v>800</v>
      </c>
      <c r="F17" s="61" t="s">
        <v>14</v>
      </c>
    </row>
    <row r="18" spans="2:6" ht="30.75" customHeight="1">
      <c r="B18" s="125"/>
      <c r="C18" s="55" t="s">
        <v>8</v>
      </c>
      <c r="D18" s="18"/>
      <c r="E18" s="19"/>
      <c r="F18" s="63"/>
    </row>
    <row r="19" spans="2:6" ht="30.75" customHeight="1">
      <c r="B19" s="117"/>
      <c r="C19" s="55" t="s">
        <v>33</v>
      </c>
      <c r="D19" s="18"/>
      <c r="E19" s="19"/>
      <c r="F19" s="63"/>
    </row>
    <row r="20" spans="2:6" ht="30.75" customHeight="1">
      <c r="B20" s="116" t="s">
        <v>34</v>
      </c>
      <c r="C20" s="54" t="s">
        <v>59</v>
      </c>
      <c r="D20" s="16"/>
      <c r="E20" s="17"/>
      <c r="F20" s="61"/>
    </row>
    <row r="21" spans="2:6" ht="30.75" customHeight="1">
      <c r="B21" s="117"/>
      <c r="C21" s="55" t="s">
        <v>60</v>
      </c>
      <c r="D21" s="18"/>
      <c r="E21" s="19"/>
      <c r="F21" s="63"/>
    </row>
    <row r="22" spans="2:6" ht="34.5" customHeight="1">
      <c r="B22" s="65" t="s">
        <v>66</v>
      </c>
      <c r="C22" s="54"/>
      <c r="D22" s="16"/>
      <c r="E22" s="17"/>
      <c r="F22" s="61"/>
    </row>
    <row r="23" spans="2:6" ht="36" customHeight="1" thickBot="1">
      <c r="B23" s="66" t="s">
        <v>61</v>
      </c>
      <c r="C23" s="67" t="s">
        <v>67</v>
      </c>
      <c r="D23" s="68" t="s">
        <v>35</v>
      </c>
      <c r="E23" s="69"/>
      <c r="F23" s="70"/>
    </row>
    <row r="24" spans="2:6" ht="22.5" customHeight="1">
      <c r="B24" s="24"/>
      <c r="C24" s="24"/>
      <c r="D24" s="24"/>
      <c r="E24" s="24"/>
      <c r="F24" s="24"/>
    </row>
  </sheetData>
  <sheetProtection/>
  <mergeCells count="10">
    <mergeCell ref="B20:B21"/>
    <mergeCell ref="C6:C7"/>
    <mergeCell ref="C8:C9"/>
    <mergeCell ref="B3:F3"/>
    <mergeCell ref="B2:F2"/>
    <mergeCell ref="E7:F7"/>
    <mergeCell ref="E9:F9"/>
    <mergeCell ref="B6:B9"/>
    <mergeCell ref="B10:B15"/>
    <mergeCell ref="B17:B19"/>
  </mergeCells>
  <printOptions/>
  <pageMargins left="0.6" right="0.66" top="0.984251968503937" bottom="1.1811023622047243" header="590551.1811023622" footer="9055.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　群馬県中体連\配布ＦＤ\15\大会出納簿.jsd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宮崎真司</dc:creator>
  <cp:keywords/>
  <dc:description/>
  <cp:lastModifiedBy>user</cp:lastModifiedBy>
  <cp:lastPrinted>2016-03-17T08:51:46Z</cp:lastPrinted>
  <dcterms:created xsi:type="dcterms:W3CDTF">2003-03-25T09:32:58Z</dcterms:created>
  <dcterms:modified xsi:type="dcterms:W3CDTF">2020-09-14T06:11:46Z</dcterms:modified>
  <cp:category/>
  <cp:version/>
  <cp:contentType/>
  <cp:contentStatus/>
  <cp:revision>40</cp:revision>
</cp:coreProperties>
</file>